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0" yWindow="0" windowWidth="28800" windowHeight="16000" tabRatio="500" activeTab="1"/>
  </bookViews>
  <sheets>
    <sheet name="Лист2" sheetId="2" r:id="rId1"/>
    <sheet name="Круг" sheetId="1" r:id="rId2"/>
    <sheet name="Лист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2" l="1"/>
  <c r="C16" i="2"/>
  <c r="D16" i="2"/>
  <c r="B2" i="3"/>
  <c r="C2" i="3"/>
  <c r="B3" i="3"/>
  <c r="B4" i="3"/>
  <c r="B5" i="3"/>
  <c r="I8" i="1"/>
  <c r="I7" i="1"/>
  <c r="I6" i="1"/>
  <c r="I5" i="1"/>
  <c r="I4" i="1"/>
  <c r="I3" i="1"/>
  <c r="H7" i="1"/>
  <c r="H5" i="1"/>
  <c r="H4" i="1"/>
  <c r="H3" i="1"/>
  <c r="H2" i="1"/>
  <c r="G6" i="1"/>
  <c r="G5" i="1"/>
  <c r="F5" i="1"/>
  <c r="G4" i="1"/>
  <c r="G3" i="1"/>
  <c r="F4" i="1"/>
  <c r="F3" i="1"/>
  <c r="E4" i="1"/>
  <c r="E3" i="1"/>
  <c r="C2" i="1"/>
  <c r="D2" i="1"/>
  <c r="E2" i="1"/>
  <c r="F2" i="1"/>
  <c r="G2" i="1"/>
  <c r="I2" i="1"/>
  <c r="D3" i="1"/>
  <c r="J3" i="1"/>
  <c r="J4" i="1"/>
  <c r="J5" i="1"/>
  <c r="H6" i="1"/>
  <c r="J6" i="1"/>
  <c r="J7" i="1"/>
  <c r="J8" i="1"/>
  <c r="J9" i="1"/>
  <c r="J2" i="1"/>
  <c r="A9" i="1"/>
  <c r="I1" i="1"/>
  <c r="A8" i="1"/>
  <c r="H1" i="1"/>
  <c r="A7" i="1"/>
  <c r="G1" i="1"/>
  <c r="A6" i="1"/>
  <c r="F1" i="1"/>
  <c r="A5" i="1"/>
  <c r="E1" i="1"/>
  <c r="A4" i="1"/>
  <c r="D1" i="1"/>
  <c r="A3" i="1"/>
  <c r="C1" i="1"/>
  <c r="A2" i="1"/>
  <c r="B1" i="1"/>
</calcChain>
</file>

<file path=xl/sharedStrings.xml><?xml version="1.0" encoding="utf-8"?>
<sst xmlns="http://schemas.openxmlformats.org/spreadsheetml/2006/main" count="30" uniqueCount="18">
  <si>
    <t>Робот 1</t>
  </si>
  <si>
    <t>Робот 2</t>
  </si>
  <si>
    <t>Робот 3</t>
  </si>
  <si>
    <t>Робот 4</t>
  </si>
  <si>
    <t>Робот 5</t>
  </si>
  <si>
    <t>Робот 6</t>
  </si>
  <si>
    <t>Робот 7</t>
  </si>
  <si>
    <t>Робот 8</t>
  </si>
  <si>
    <t>ИТОГО</t>
  </si>
  <si>
    <t>Название команды</t>
  </si>
  <si>
    <t>№</t>
  </si>
  <si>
    <t>ЧИСЛО КОМАНД</t>
  </si>
  <si>
    <t>Число поединков</t>
  </si>
  <si>
    <t>Время на один поединок (мин)</t>
  </si>
  <si>
    <t>Общее время</t>
  </si>
  <si>
    <t>Олимп</t>
  </si>
  <si>
    <t>Финал</t>
  </si>
  <si>
    <t>КРУГОВАЯ СИСТЕМА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</si>
</sst>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theme="1"/>
      <name val="Calibri"/>
      <scheme val="minor"/>
    </font>
    <font>
      <sz val="14"/>
      <color theme="1"/>
      <name val="Calibri"/>
      <scheme val="minor"/>
    </font>
    <font>
      <u/>
      <sz val="10"/>
      <color theme="10"/>
      <name val="Calibri"/>
      <family val="2"/>
      <charset val="204"/>
      <scheme val="minor"/>
    </font>
    <font>
      <u/>
      <sz val="10"/>
      <color theme="11"/>
      <name val="Calibri"/>
      <family val="2"/>
      <charset val="204"/>
      <scheme val="minor"/>
    </font>
    <font>
      <b/>
      <sz val="11"/>
      <color theme="1"/>
      <name val="Calibri"/>
      <scheme val="minor"/>
    </font>
    <font>
      <b/>
      <sz val="14"/>
      <color theme="1"/>
      <name val="Calibri"/>
      <scheme val="minor"/>
    </font>
    <font>
      <sz val="12"/>
      <color rgb="FFFF0000"/>
      <name val="Calibri"/>
      <scheme val="minor"/>
    </font>
    <font>
      <b/>
      <sz val="14"/>
      <color rgb="FFFF0000"/>
      <name val="Calibri"/>
      <scheme val="minor"/>
    </font>
    <font>
      <b/>
      <sz val="20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wrapText="1"/>
    </xf>
    <xf numFmtId="0" fontId="9" fillId="5" borderId="1" xfId="0" applyFont="1" applyFill="1" applyBorder="1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5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308100" y="1854200"/>
    <xdr:ext cx="4635500" cy="3823086"/>
    <xdr:grpSp>
      <xdr:nvGrpSpPr>
        <xdr:cNvPr id="55" name="Группа 54"/>
        <xdr:cNvGrpSpPr/>
      </xdr:nvGrpSpPr>
      <xdr:grpSpPr>
        <a:xfrm>
          <a:off x="1308100" y="1854200"/>
          <a:ext cx="4635500" cy="3823086"/>
          <a:chOff x="1409700" y="1905000"/>
          <a:chExt cx="4635500" cy="3823086"/>
        </a:xfrm>
      </xdr:grpSpPr>
      <xdr:cxnSp macro="">
        <xdr:nvCxnSpPr>
          <xdr:cNvPr id="2" name="Прямая соединительная линия 1"/>
          <xdr:cNvCxnSpPr/>
        </xdr:nvCxnSpPr>
        <xdr:spPr>
          <a:xfrm>
            <a:off x="1435100" y="2577757"/>
            <a:ext cx="3746500" cy="3094740"/>
          </a:xfrm>
          <a:prstGeom prst="line">
            <a:avLst/>
          </a:prstGeom>
          <a:ln w="3175" cap="sq" cmpd="sng">
            <a:prstDash val="sysDot"/>
            <a:headEnd type="none"/>
            <a:tailEnd type="triangle" w="med" len="me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Прямая со стрелкой 3"/>
          <xdr:cNvCxnSpPr/>
        </xdr:nvCxnSpPr>
        <xdr:spPr>
          <a:xfrm>
            <a:off x="1496649" y="1905000"/>
            <a:ext cx="4548551" cy="3823086"/>
          </a:xfrm>
          <a:prstGeom prst="straightConnector1">
            <a:avLst/>
          </a:prstGeom>
          <a:ln w="3175" cap="sq" cmpd="sng">
            <a:prstDash val="sysDot"/>
            <a:headEnd type="none"/>
            <a:tailEnd type="triangle" w="med" len="me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>
            <a:off x="1409700" y="3259695"/>
            <a:ext cx="2921000" cy="2412847"/>
          </a:xfrm>
          <a:prstGeom prst="line">
            <a:avLst/>
          </a:prstGeom>
          <a:ln w="3175" cap="sq" cmpd="sng">
            <a:prstDash val="sysDot"/>
            <a:headEnd type="none"/>
            <a:tailEnd type="triangle" w="med" len="me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" name="Прямая соединительная линия 13"/>
          <xdr:cNvCxnSpPr/>
        </xdr:nvCxnSpPr>
        <xdr:spPr>
          <a:xfrm>
            <a:off x="1448215" y="3949700"/>
            <a:ext cx="2107785" cy="1741103"/>
          </a:xfrm>
          <a:prstGeom prst="line">
            <a:avLst/>
          </a:prstGeom>
          <a:ln w="3175" cap="sq" cmpd="sng">
            <a:prstDash val="sysDot"/>
            <a:headEnd type="none"/>
            <a:tailEnd type="triangle" w="med" len="me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" name="Прямая соединительная линия 15"/>
          <xdr:cNvCxnSpPr/>
        </xdr:nvCxnSpPr>
        <xdr:spPr>
          <a:xfrm>
            <a:off x="1511300" y="4685401"/>
            <a:ext cx="1206500" cy="996611"/>
          </a:xfrm>
          <a:prstGeom prst="line">
            <a:avLst/>
          </a:prstGeom>
          <a:ln w="3175" cap="sq" cmpd="sng">
            <a:prstDash val="sysDot"/>
            <a:headEnd type="none"/>
            <a:tailEnd type="triangle" w="med" len="me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3" name="Прямая соединительная линия 52"/>
          <xdr:cNvCxnSpPr/>
        </xdr:nvCxnSpPr>
        <xdr:spPr>
          <a:xfrm>
            <a:off x="1473200" y="5320401"/>
            <a:ext cx="431800" cy="356682"/>
          </a:xfrm>
          <a:prstGeom prst="line">
            <a:avLst/>
          </a:prstGeom>
          <a:ln w="3175" cap="sq" cmpd="sng">
            <a:prstDash val="sysDot"/>
            <a:headEnd type="none"/>
            <a:tailEnd type="triangle" w="med" len="me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 fPrintsWithSheet="0"/>
  </xdr:absolute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13" sqref="C13:C17"/>
    </sheetView>
  </sheetViews>
  <sheetFormatPr baseColWidth="10" defaultRowHeight="14" x14ac:dyDescent="0"/>
  <cols>
    <col min="2" max="2" width="29.83203125" customWidth="1"/>
    <col min="5" max="5" width="33.33203125" customWidth="1"/>
  </cols>
  <sheetData>
    <row r="1" spans="1:5" ht="25">
      <c r="A1" s="19" t="s">
        <v>17</v>
      </c>
      <c r="D1" s="19" t="s">
        <v>15</v>
      </c>
    </row>
    <row r="2" spans="1:5" s="12" customFormat="1" ht="26" customHeight="1">
      <c r="A2" s="2" t="s">
        <v>10</v>
      </c>
      <c r="B2" s="2" t="s">
        <v>9</v>
      </c>
      <c r="D2" s="2" t="s">
        <v>10</v>
      </c>
      <c r="E2" s="2" t="s">
        <v>9</v>
      </c>
    </row>
    <row r="3" spans="1:5" s="12" customFormat="1" ht="26" customHeight="1">
      <c r="A3" s="2">
        <v>1</v>
      </c>
      <c r="B3" s="13" t="s">
        <v>0</v>
      </c>
      <c r="D3" s="2">
        <v>1</v>
      </c>
      <c r="E3" s="13" t="s">
        <v>0</v>
      </c>
    </row>
    <row r="4" spans="1:5" s="12" customFormat="1" ht="26" customHeight="1">
      <c r="A4" s="2">
        <v>2</v>
      </c>
      <c r="B4" s="13" t="s">
        <v>1</v>
      </c>
      <c r="D4" s="2">
        <v>2</v>
      </c>
      <c r="E4" s="13" t="s">
        <v>1</v>
      </c>
    </row>
    <row r="5" spans="1:5" s="12" customFormat="1" ht="26" customHeight="1">
      <c r="A5" s="2">
        <v>3</v>
      </c>
      <c r="B5" s="13" t="s">
        <v>2</v>
      </c>
      <c r="D5" s="2">
        <v>3</v>
      </c>
      <c r="E5" s="13" t="s">
        <v>2</v>
      </c>
    </row>
    <row r="6" spans="1:5" s="12" customFormat="1" ht="26" customHeight="1">
      <c r="A6" s="2">
        <v>4</v>
      </c>
      <c r="B6" s="13" t="s">
        <v>3</v>
      </c>
      <c r="D6" s="2">
        <v>4</v>
      </c>
      <c r="E6" s="13" t="s">
        <v>3</v>
      </c>
    </row>
    <row r="7" spans="1:5" s="12" customFormat="1" ht="26" customHeight="1">
      <c r="A7" s="2">
        <v>5</v>
      </c>
      <c r="B7" s="13" t="s">
        <v>4</v>
      </c>
      <c r="D7" s="2">
        <v>5</v>
      </c>
      <c r="E7" s="13" t="s">
        <v>4</v>
      </c>
    </row>
    <row r="8" spans="1:5" s="12" customFormat="1" ht="26" customHeight="1">
      <c r="A8" s="2">
        <v>6</v>
      </c>
      <c r="B8" s="13" t="s">
        <v>5</v>
      </c>
      <c r="D8" s="2">
        <v>6</v>
      </c>
      <c r="E8" s="13" t="s">
        <v>5</v>
      </c>
    </row>
    <row r="9" spans="1:5" s="12" customFormat="1" ht="26" customHeight="1">
      <c r="A9" s="2">
        <v>7</v>
      </c>
      <c r="B9" s="13" t="s">
        <v>6</v>
      </c>
      <c r="D9" s="2">
        <v>7</v>
      </c>
      <c r="E9" s="13" t="s">
        <v>6</v>
      </c>
    </row>
    <row r="10" spans="1:5" s="12" customFormat="1" ht="26" customHeight="1">
      <c r="A10" s="2">
        <v>8</v>
      </c>
      <c r="B10" s="13" t="s">
        <v>7</v>
      </c>
      <c r="D10" s="2">
        <v>8</v>
      </c>
      <c r="E10" s="13" t="s">
        <v>7</v>
      </c>
    </row>
    <row r="13" spans="1:5" ht="18">
      <c r="B13" s="14" t="s">
        <v>11</v>
      </c>
      <c r="C13" s="15">
        <v>8</v>
      </c>
    </row>
    <row r="14" spans="1:5" ht="18">
      <c r="B14" s="14" t="s">
        <v>12</v>
      </c>
      <c r="C14" s="15">
        <f>FACT(C13)/2/FACT(C13-2)</f>
        <v>28</v>
      </c>
    </row>
    <row r="15" spans="1:5" ht="18">
      <c r="B15" s="14" t="s">
        <v>13</v>
      </c>
      <c r="C15" s="15">
        <v>3</v>
      </c>
    </row>
    <row r="16" spans="1:5" ht="18">
      <c r="B16" s="16" t="s">
        <v>14</v>
      </c>
      <c r="C16" s="17">
        <f>C15*C14</f>
        <v>84</v>
      </c>
      <c r="D16">
        <f>C16/60</f>
        <v>1.4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zoomScale="125" zoomScaleNormal="125" zoomScalePageLayoutView="125" workbookViewId="0">
      <selection activeCell="H9" sqref="H9"/>
    </sheetView>
  </sheetViews>
  <sheetFormatPr baseColWidth="10" defaultColWidth="10.83203125" defaultRowHeight="54" customHeight="1" x14ac:dyDescent="0"/>
  <cols>
    <col min="1" max="1" width="10.83203125" style="7"/>
    <col min="2" max="16384" width="10.83203125" style="1"/>
  </cols>
  <sheetData>
    <row r="1" spans="1:10" ht="54" customHeight="1">
      <c r="A1" s="4"/>
      <c r="B1" s="5" t="str">
        <f>A2</f>
        <v>Робот 1</v>
      </c>
      <c r="C1" s="5" t="str">
        <f>A3</f>
        <v>Робот 2</v>
      </c>
      <c r="D1" s="5" t="str">
        <f>A4</f>
        <v>Робот 3</v>
      </c>
      <c r="E1" s="5" t="str">
        <f>A5</f>
        <v>Робот 4</v>
      </c>
      <c r="F1" s="5" t="str">
        <f>A6</f>
        <v>Робот 5</v>
      </c>
      <c r="G1" s="5" t="str">
        <f>A7</f>
        <v>Робот 6</v>
      </c>
      <c r="H1" s="5" t="str">
        <f>A8</f>
        <v>Робот 7</v>
      </c>
      <c r="I1" s="5" t="str">
        <f>A9</f>
        <v>Робот 8</v>
      </c>
      <c r="J1" s="8" t="s">
        <v>8</v>
      </c>
    </row>
    <row r="2" spans="1:10" ht="54" customHeight="1">
      <c r="A2" s="6" t="str">
        <f>Лист2!B3</f>
        <v>Робот 1</v>
      </c>
      <c r="B2" s="3"/>
      <c r="C2" s="10" t="str">
        <f>IF(B3="","",IF(B3=1,0,1))</f>
        <v/>
      </c>
      <c r="D2" s="10" t="str">
        <f>IF(B4="","",IF(B4=1,0,1))</f>
        <v/>
      </c>
      <c r="E2" s="10" t="str">
        <f>IF(B5="","",IF(B5=1,0,1))</f>
        <v/>
      </c>
      <c r="F2" s="10" t="str">
        <f>IF(B6="","",IF(B6=1,0,1))</f>
        <v/>
      </c>
      <c r="G2" s="10" t="str">
        <f>IF(B7="","",IF(B7=1,0,1))</f>
        <v/>
      </c>
      <c r="H2" s="10" t="str">
        <f>IF(B8="","",IF(B8=1,0,1))</f>
        <v/>
      </c>
      <c r="I2" s="10" t="str">
        <f>IF(B9="","",IF(B9=1,0,1))</f>
        <v/>
      </c>
      <c r="J2" s="9">
        <f>SUM(B2:I2)</f>
        <v>0</v>
      </c>
    </row>
    <row r="3" spans="1:10" ht="54" customHeight="1">
      <c r="A3" s="6" t="str">
        <f>Лист2!B4</f>
        <v>Робот 2</v>
      </c>
      <c r="B3" s="18"/>
      <c r="C3" s="3"/>
      <c r="D3" s="10" t="str">
        <f>IF(C4="","",IF(C4=1,0,1))</f>
        <v/>
      </c>
      <c r="E3" s="10" t="str">
        <f>IF(C5="","",IF(C5=1,0,1))</f>
        <v/>
      </c>
      <c r="F3" s="10" t="str">
        <f>IF(C6="","",IF(C6=1,0,1))</f>
        <v/>
      </c>
      <c r="G3" s="10" t="str">
        <f>IF(C7="","",IF(C7=1,0,1))</f>
        <v/>
      </c>
      <c r="H3" s="10" t="str">
        <f>IF(C8="","",IF(C8=1,0,1))</f>
        <v/>
      </c>
      <c r="I3" s="10" t="str">
        <f>IF(C9="","",IF(C9=1,0,1))</f>
        <v/>
      </c>
      <c r="J3" s="9">
        <f t="shared" ref="J3:J9" si="0">SUM(B3:I3)</f>
        <v>0</v>
      </c>
    </row>
    <row r="4" spans="1:10" ht="54" customHeight="1">
      <c r="A4" s="6" t="str">
        <f>Лист2!B5</f>
        <v>Робот 3</v>
      </c>
      <c r="B4" s="18"/>
      <c r="C4" s="18"/>
      <c r="D4" s="3"/>
      <c r="E4" s="10" t="str">
        <f>IF(D5="","",IF(D5=1,0,1))</f>
        <v/>
      </c>
      <c r="F4" s="10" t="str">
        <f>IF(D6="","",IF(D6=1,0,1))</f>
        <v/>
      </c>
      <c r="G4" s="10" t="str">
        <f>IF(D7="","",IF(D7=1,0,1))</f>
        <v/>
      </c>
      <c r="H4" s="10" t="str">
        <f>IF(D8="","",IF(D8=1,0,1))</f>
        <v/>
      </c>
      <c r="I4" s="10" t="str">
        <f>IF(D9="","",IF(D9=1,0,1))</f>
        <v/>
      </c>
      <c r="J4" s="9">
        <f t="shared" si="0"/>
        <v>0</v>
      </c>
    </row>
    <row r="5" spans="1:10" ht="54" customHeight="1">
      <c r="A5" s="6" t="str">
        <f>Лист2!B6</f>
        <v>Робот 4</v>
      </c>
      <c r="B5" s="18"/>
      <c r="C5" s="18"/>
      <c r="D5" s="18"/>
      <c r="E5" s="3"/>
      <c r="F5" s="10" t="str">
        <f>IF(E6="","",IF(E6=1,0,1))</f>
        <v/>
      </c>
      <c r="G5" s="10" t="str">
        <f>IF(E7="","",IF(E7=1,0,1))</f>
        <v/>
      </c>
      <c r="H5" s="10" t="str">
        <f>IF(E8="","",IF(E8=1,0,1))</f>
        <v/>
      </c>
      <c r="I5" s="10" t="str">
        <f>IF(E9="","",IF(E9=1,0,1))</f>
        <v/>
      </c>
      <c r="J5" s="9">
        <f t="shared" si="0"/>
        <v>0</v>
      </c>
    </row>
    <row r="6" spans="1:10" ht="54" customHeight="1">
      <c r="A6" s="6" t="str">
        <f>Лист2!B7</f>
        <v>Робот 5</v>
      </c>
      <c r="B6" s="18"/>
      <c r="C6" s="18"/>
      <c r="D6" s="18"/>
      <c r="E6" s="18"/>
      <c r="F6" s="3"/>
      <c r="G6" s="10" t="str">
        <f>IF(F7="","",IF(F7=1,0,1))</f>
        <v/>
      </c>
      <c r="H6" s="10" t="str">
        <f t="shared" ref="H6" si="1">IF(F8="","",IF(F8=1,0,1))</f>
        <v/>
      </c>
      <c r="I6" s="10" t="str">
        <f>IF(F9="","",IF(F9=1,0,1))</f>
        <v/>
      </c>
      <c r="J6" s="9">
        <f t="shared" si="0"/>
        <v>0</v>
      </c>
    </row>
    <row r="7" spans="1:10" ht="54" customHeight="1">
      <c r="A7" s="6" t="str">
        <f>Лист2!B8</f>
        <v>Робот 6</v>
      </c>
      <c r="B7" s="18"/>
      <c r="C7" s="18"/>
      <c r="D7" s="18"/>
      <c r="E7" s="18"/>
      <c r="F7" s="18"/>
      <c r="G7" s="3"/>
      <c r="H7" s="10" t="str">
        <f>IF(G8="","",IF(G8=1,0,1))</f>
        <v/>
      </c>
      <c r="I7" s="10" t="str">
        <f>IF(G9="","",IF(G9=1,0,1))</f>
        <v/>
      </c>
      <c r="J7" s="9">
        <f t="shared" si="0"/>
        <v>0</v>
      </c>
    </row>
    <row r="8" spans="1:10" ht="54" customHeight="1">
      <c r="A8" s="6" t="str">
        <f>Лист2!B9</f>
        <v>Робот 7</v>
      </c>
      <c r="B8" s="18"/>
      <c r="C8" s="18"/>
      <c r="D8" s="18"/>
      <c r="E8" s="18"/>
      <c r="F8" s="18"/>
      <c r="G8" s="18"/>
      <c r="H8" s="3"/>
      <c r="I8" s="10" t="str">
        <f>IF(H9="","",IF(H9=1,0,1))</f>
        <v/>
      </c>
      <c r="J8" s="9">
        <f t="shared" si="0"/>
        <v>0</v>
      </c>
    </row>
    <row r="9" spans="1:10" ht="54" customHeight="1">
      <c r="A9" s="6" t="str">
        <f>Лист2!B10</f>
        <v>Робот 8</v>
      </c>
      <c r="B9" s="18"/>
      <c r="C9" s="18"/>
      <c r="D9" s="18"/>
      <c r="E9" s="18"/>
      <c r="F9" s="18"/>
      <c r="G9" s="18"/>
      <c r="H9" s="18"/>
      <c r="I9" s="3"/>
      <c r="J9" s="9">
        <f t="shared" si="0"/>
        <v>0</v>
      </c>
    </row>
  </sheetData>
  <sheetProtection sheet="1" objects="1" scenarios="1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"/>
  <sheetViews>
    <sheetView workbookViewId="0">
      <selection activeCell="D7" sqref="D7:D8"/>
    </sheetView>
  </sheetViews>
  <sheetFormatPr baseColWidth="10" defaultRowHeight="14" x14ac:dyDescent="0"/>
  <cols>
    <col min="4" max="4" width="16" customWidth="1"/>
  </cols>
  <sheetData>
    <row r="1" spans="2:4">
      <c r="D1" t="s">
        <v>16</v>
      </c>
    </row>
    <row r="2" spans="2:4">
      <c r="B2" s="20" t="str">
        <f>Лист2!E3</f>
        <v>Робот 1</v>
      </c>
      <c r="C2" s="21" t="str">
        <f>B2</f>
        <v>Робот 1</v>
      </c>
      <c r="D2" s="21" t="s">
        <v>2</v>
      </c>
    </row>
    <row r="3" spans="2:4">
      <c r="B3" s="20" t="str">
        <f>Лист2!E4</f>
        <v>Робот 2</v>
      </c>
      <c r="C3" s="21"/>
      <c r="D3" s="21"/>
    </row>
    <row r="4" spans="2:4">
      <c r="B4" s="20" t="str">
        <f>Лист2!E5</f>
        <v>Робот 3</v>
      </c>
      <c r="C4" s="21" t="s">
        <v>2</v>
      </c>
      <c r="D4" s="21"/>
    </row>
    <row r="5" spans="2:4">
      <c r="B5" s="20" t="str">
        <f>Лист2!E6</f>
        <v>Робот 4</v>
      </c>
      <c r="C5" s="21"/>
      <c r="D5" s="21"/>
    </row>
    <row r="7" spans="2:4">
      <c r="C7" s="20">
        <v>2</v>
      </c>
      <c r="D7" s="22">
        <v>4</v>
      </c>
    </row>
    <row r="8" spans="2:4">
      <c r="C8" s="11">
        <v>4</v>
      </c>
      <c r="D8" s="22"/>
    </row>
  </sheetData>
  <mergeCells count="4">
    <mergeCell ref="C2:C3"/>
    <mergeCell ref="C4:C5"/>
    <mergeCell ref="D2:D5"/>
    <mergeCell ref="D7:D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Круг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Васильев</dc:creator>
  <cp:lastModifiedBy>Максим Васильев</cp:lastModifiedBy>
  <dcterms:created xsi:type="dcterms:W3CDTF">2012-06-01T11:49:46Z</dcterms:created>
  <dcterms:modified xsi:type="dcterms:W3CDTF">2014-01-12T13:02:11Z</dcterms:modified>
</cp:coreProperties>
</file>